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bookViews>
    <workbookView xWindow="0" yWindow="0" windowWidth="28800" windowHeight="124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H7" i="1" s="1"/>
  <c r="I7" i="1" s="1"/>
  <c r="J7" i="1" s="1"/>
  <c r="C7" i="1"/>
  <c r="G5" i="1"/>
  <c r="H5" i="1" s="1"/>
  <c r="I5" i="1" s="1"/>
  <c r="J5" i="1" s="1"/>
  <c r="C5" i="1"/>
</calcChain>
</file>

<file path=xl/sharedStrings.xml><?xml version="1.0" encoding="utf-8"?>
<sst xmlns="http://schemas.openxmlformats.org/spreadsheetml/2006/main" count="13" uniqueCount="13">
  <si>
    <t>Preis pro Drucker</t>
  </si>
  <si>
    <t>Gesamtkosten</t>
  </si>
  <si>
    <t>Druckvolumen Toner</t>
  </si>
  <si>
    <t>Toner  stck.</t>
  </si>
  <si>
    <t>Durchschnitt im Monat</t>
  </si>
  <si>
    <t>Druckvolumen im Jahr</t>
  </si>
  <si>
    <t>Toneranzahl auf das Durckvolumen im Jahr</t>
  </si>
  <si>
    <t>Tonerkosten pro Jahr</t>
  </si>
  <si>
    <t>Gesamtkostenauf 5 Jahre</t>
  </si>
  <si>
    <t>51 kleine Drucker</t>
  </si>
  <si>
    <t>51 große Drucker</t>
  </si>
  <si>
    <t>auf 5 Jahre gesehen teurer</t>
  </si>
  <si>
    <t>Welche Kombination am besten/wirtschaftlichsten auf 5 Jahre gesehen?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</si>
</sst>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3" fillId="0" borderId="1" xfId="0" applyFont="1" applyBorder="1"/>
    <xf numFmtId="0" fontId="3" fillId="0" borderId="1" xfId="0" applyFont="1" applyFill="1" applyBorder="1"/>
    <xf numFmtId="164" fontId="0" fillId="0" borderId="1" xfId="1" applyNumberFormat="1" applyFont="1" applyBorder="1"/>
    <xf numFmtId="0" fontId="0" fillId="0" borderId="1" xfId="1" applyNumberFormat="1" applyFont="1" applyBorder="1"/>
    <xf numFmtId="1" fontId="0" fillId="0" borderId="1" xfId="0" applyNumberFormat="1" applyBorder="1"/>
    <xf numFmtId="164" fontId="0" fillId="0" borderId="1" xfId="0" applyNumberFormat="1" applyBorder="1"/>
    <xf numFmtId="0" fontId="0" fillId="0" borderId="1" xfId="0" applyNumberFormat="1" applyBorder="1"/>
    <xf numFmtId="0" fontId="2" fillId="0" borderId="0" xfId="0" applyFon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"/>
  <sheetViews>
    <sheetView tabSelected="1" workbookViewId="0">
      <selection activeCell="G14" sqref="G14"/>
    </sheetView>
  </sheetViews>
  <sheetFormatPr baseColWidth="10" defaultRowHeight="15" x14ac:dyDescent="0.25"/>
  <cols>
    <col min="1" max="1" width="16.42578125" bestFit="1" customWidth="1"/>
    <col min="2" max="2" width="16.28515625" bestFit="1" customWidth="1"/>
    <col min="3" max="3" width="13.85546875" bestFit="1" customWidth="1"/>
    <col min="4" max="4" width="19.5703125" bestFit="1" customWidth="1"/>
    <col min="5" max="5" width="11" bestFit="1" customWidth="1"/>
    <col min="6" max="6" width="21.42578125" bestFit="1" customWidth="1"/>
    <col min="7" max="7" width="20.7109375" bestFit="1" customWidth="1"/>
    <col min="8" max="8" width="39.28515625" bestFit="1" customWidth="1"/>
    <col min="9" max="9" width="19.7109375" bestFit="1" customWidth="1"/>
    <col min="10" max="10" width="23.5703125" bestFit="1" customWidth="1"/>
    <col min="11" max="11" width="24.7109375" bestFit="1" customWidth="1"/>
  </cols>
  <sheetData>
    <row r="2" spans="1:11" x14ac:dyDescent="0.25">
      <c r="A2" t="s">
        <v>12</v>
      </c>
    </row>
    <row r="4" spans="1:11" x14ac:dyDescent="0.25">
      <c r="A4" s="1"/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3" t="s">
        <v>8</v>
      </c>
    </row>
    <row r="5" spans="1:11" x14ac:dyDescent="0.25">
      <c r="A5" s="2" t="s">
        <v>9</v>
      </c>
      <c r="B5" s="4">
        <v>346</v>
      </c>
      <c r="C5" s="4">
        <f>51*B5</f>
        <v>17646</v>
      </c>
      <c r="D5" s="1">
        <v>9000</v>
      </c>
      <c r="E5" s="4">
        <v>200</v>
      </c>
      <c r="F5" s="5">
        <v>700</v>
      </c>
      <c r="G5" s="1">
        <f>700*51*12</f>
        <v>428400</v>
      </c>
      <c r="H5" s="6">
        <f>G5/D5</f>
        <v>47.6</v>
      </c>
      <c r="I5" s="7">
        <f>H5*E5</f>
        <v>9520</v>
      </c>
      <c r="J5" s="7">
        <f>I5*5+C5</f>
        <v>65246</v>
      </c>
    </row>
    <row r="6" spans="1:11" x14ac:dyDescent="0.25">
      <c r="A6" s="2"/>
      <c r="B6" s="4"/>
      <c r="C6" s="4"/>
      <c r="D6" s="1"/>
      <c r="E6" s="1"/>
      <c r="F6" s="8"/>
      <c r="G6" s="1"/>
      <c r="H6" s="6"/>
      <c r="I6" s="7"/>
      <c r="J6" s="7"/>
    </row>
    <row r="7" spans="1:11" x14ac:dyDescent="0.25">
      <c r="A7" s="2" t="s">
        <v>10</v>
      </c>
      <c r="B7" s="4">
        <v>880</v>
      </c>
      <c r="C7" s="4">
        <f t="shared" ref="C7" si="0">51*B7</f>
        <v>44880</v>
      </c>
      <c r="D7" s="1">
        <v>18000</v>
      </c>
      <c r="E7" s="4">
        <v>283</v>
      </c>
      <c r="F7" s="5">
        <v>700</v>
      </c>
      <c r="G7" s="1">
        <f t="shared" ref="G7" si="1">700*51*12</f>
        <v>428400</v>
      </c>
      <c r="H7" s="6">
        <f>G7/D7</f>
        <v>23.8</v>
      </c>
      <c r="I7" s="7">
        <f t="shared" ref="I7" si="2">H7*E7</f>
        <v>6735.4000000000005</v>
      </c>
      <c r="J7" s="7">
        <f>I7*5+C7</f>
        <v>78557</v>
      </c>
      <c r="K7" s="9" t="s">
        <v>11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Reese IT System &amp; Service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Butenhoff</dc:creator>
  <cp:lastModifiedBy>Thomas Butenhoff</cp:lastModifiedBy>
  <dcterms:created xsi:type="dcterms:W3CDTF">2015-12-08T05:45:04Z</dcterms:created>
  <dcterms:modified xsi:type="dcterms:W3CDTF">2015-12-08T05:46:22Z</dcterms:modified>
</cp:coreProperties>
</file>