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19620" windowHeight="8208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19" i="1" l="1"/>
  <c r="B20" i="1" s="1"/>
  <c r="B21" i="1" s="1"/>
  <c r="B22" i="1" s="1"/>
  <c r="B23" i="1" s="1"/>
  <c r="E18" i="1"/>
  <c r="D18" i="1"/>
  <c r="B5" i="1"/>
  <c r="B6" i="1" s="1"/>
  <c r="B7" i="1" s="1"/>
  <c r="B8" i="1" s="1"/>
  <c r="B9" i="1" s="1"/>
  <c r="B10" i="1" s="1"/>
  <c r="B11" i="1" s="1"/>
  <c r="B12" i="1" s="1"/>
  <c r="B13" i="1" s="1"/>
  <c r="B14" i="1" s="1"/>
  <c r="G4" i="1"/>
  <c r="H4" i="1" s="1"/>
  <c r="F4" i="1"/>
  <c r="E4" i="1"/>
  <c r="C5" i="1" l="1"/>
  <c r="E5" i="1" s="1"/>
  <c r="D5" i="1"/>
  <c r="F5" i="1" s="1"/>
  <c r="C19" i="1"/>
  <c r="D19" i="1" l="1"/>
  <c r="C20" i="1" s="1"/>
  <c r="E19" i="1"/>
  <c r="G5" i="1"/>
  <c r="H5" i="1" s="1"/>
  <c r="E20" i="1" l="1"/>
  <c r="D20" i="1"/>
  <c r="C21" i="1"/>
  <c r="C6" i="1"/>
  <c r="D6" i="1"/>
  <c r="F6" i="1" s="1"/>
  <c r="E6" i="1" l="1"/>
  <c r="G6" i="1"/>
  <c r="H6" i="1" s="1"/>
  <c r="D21" i="1"/>
  <c r="C22" i="1" s="1"/>
  <c r="E21" i="1"/>
  <c r="D22" i="1" l="1"/>
  <c r="E22" i="1"/>
  <c r="C7" i="1"/>
  <c r="D7" i="1"/>
  <c r="F7" i="1" s="1"/>
  <c r="E7" i="1" l="1"/>
  <c r="G7" i="1"/>
  <c r="H7" i="1" s="1"/>
  <c r="C23" i="1"/>
  <c r="E23" i="1" l="1"/>
  <c r="D23" i="1"/>
  <c r="C8" i="1"/>
  <c r="D8" i="1"/>
  <c r="F8" i="1" s="1"/>
  <c r="G8" i="1" l="1"/>
  <c r="H8" i="1" s="1"/>
  <c r="E8" i="1"/>
  <c r="C9" i="1" l="1"/>
  <c r="D9" i="1"/>
  <c r="F9" i="1" s="1"/>
  <c r="E9" i="1" l="1"/>
  <c r="G9" i="1"/>
  <c r="H9" i="1" s="1"/>
  <c r="C10" i="1" l="1"/>
  <c r="D10" i="1"/>
  <c r="F10" i="1" s="1"/>
  <c r="E10" i="1" l="1"/>
  <c r="G10" i="1"/>
  <c r="H10" i="1" s="1"/>
  <c r="D11" i="1" l="1"/>
  <c r="F11" i="1" s="1"/>
  <c r="C11" i="1"/>
  <c r="G11" i="1" l="1"/>
  <c r="H11" i="1" s="1"/>
  <c r="E11" i="1"/>
  <c r="D12" i="1" l="1"/>
  <c r="F12" i="1" s="1"/>
  <c r="C12" i="1"/>
  <c r="E12" i="1" l="1"/>
  <c r="G12" i="1"/>
  <c r="H12" i="1" s="1"/>
  <c r="C13" i="1" l="1"/>
  <c r="D13" i="1"/>
  <c r="F13" i="1" s="1"/>
  <c r="E13" i="1" l="1"/>
  <c r="G13" i="1"/>
  <c r="H13" i="1" s="1"/>
  <c r="C14" i="1" l="1"/>
  <c r="D14" i="1"/>
  <c r="F14" i="1" s="1"/>
  <c r="E14" i="1" l="1"/>
  <c r="G14" i="1"/>
  <c r="H14" i="1" s="1"/>
</calcChain>
</file>

<file path=xl/sharedStrings.xml><?xml version="1.0" encoding="utf-8"?>
<sst xmlns="http://schemas.openxmlformats.org/spreadsheetml/2006/main" count="15" uniqueCount="12">
  <si>
    <t>n</t>
  </si>
  <si>
    <t>an</t>
  </si>
  <si>
    <t>bn</t>
  </si>
  <si>
    <t>f(an)</t>
  </si>
  <si>
    <t>f(bn)</t>
  </si>
  <si>
    <t>xn</t>
  </si>
  <si>
    <t>f(xn)</t>
  </si>
  <si>
    <t>f'(xn)</t>
  </si>
  <si>
    <t>Bisektionsverfahren</t>
  </si>
  <si>
    <t>f(x)=x^2-9</t>
  </si>
  <si>
    <t xml:space="preserve">Newton Iteration </t>
  </si>
  <si>
    <t>f(x)=x^3-9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</si>
</sst>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tabSelected="1" workbookViewId="0">
      <selection activeCell="G19" sqref="G19"/>
    </sheetView>
  </sheetViews>
  <sheetFormatPr baseColWidth="10" defaultRowHeight="14.4" x14ac:dyDescent="0.3"/>
  <sheetData>
    <row r="2" spans="2:8" s="3" customFormat="1" x14ac:dyDescent="0.3">
      <c r="B2" s="3" t="s">
        <v>8</v>
      </c>
      <c r="D2" s="3" t="s">
        <v>9</v>
      </c>
    </row>
    <row r="3" spans="2:8" s="5" customFormat="1" x14ac:dyDescent="0.3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2:8" s="1" customFormat="1" x14ac:dyDescent="0.3">
      <c r="B4" s="2">
        <v>0</v>
      </c>
      <c r="C4" s="2">
        <v>0</v>
      </c>
      <c r="D4" s="2">
        <v>9</v>
      </c>
      <c r="E4" s="2">
        <f>+C4^2-9</f>
        <v>-9</v>
      </c>
      <c r="F4" s="2">
        <f>+D4^2-9</f>
        <v>72</v>
      </c>
      <c r="G4" s="2">
        <f>+(C4+D4)/2</f>
        <v>4.5</v>
      </c>
      <c r="H4" s="2">
        <f>+G4^2-9</f>
        <v>11.25</v>
      </c>
    </row>
    <row r="5" spans="2:8" s="1" customFormat="1" x14ac:dyDescent="0.3">
      <c r="B5" s="2">
        <f>+B4+1</f>
        <v>1</v>
      </c>
      <c r="C5" s="2">
        <f>+IF(H4&lt;0,G4,C4)</f>
        <v>0</v>
      </c>
      <c r="D5" s="2">
        <f>+IF(H4&lt;0,D4,G4)</f>
        <v>4.5</v>
      </c>
      <c r="E5" s="2">
        <f>+C5^2-9</f>
        <v>-9</v>
      </c>
      <c r="F5" s="2">
        <f>+D5^2-9</f>
        <v>11.25</v>
      </c>
      <c r="G5" s="2">
        <f>+(C5+D5)/2</f>
        <v>2.25</v>
      </c>
      <c r="H5" s="2">
        <f>+G5^2-9</f>
        <v>-3.9375</v>
      </c>
    </row>
    <row r="6" spans="2:8" s="1" customFormat="1" x14ac:dyDescent="0.3">
      <c r="B6" s="2">
        <f t="shared" ref="B6:B14" si="0">+B5+1</f>
        <v>2</v>
      </c>
      <c r="C6" s="2">
        <f t="shared" ref="C6:C14" si="1">+IF(H5&lt;0,G5,C5)</f>
        <v>2.25</v>
      </c>
      <c r="D6" s="2">
        <f t="shared" ref="D6:D14" si="2">+IF(H5&lt;0,D5,G5)</f>
        <v>4.5</v>
      </c>
      <c r="E6" s="2">
        <f t="shared" ref="E6:E14" si="3">+C6^2-9</f>
        <v>-3.9375</v>
      </c>
      <c r="F6" s="2">
        <f t="shared" ref="F6:F14" si="4">+D6^2-9</f>
        <v>11.25</v>
      </c>
      <c r="G6" s="2">
        <f t="shared" ref="G6:G14" si="5">+(C6+D6)/2</f>
        <v>3.375</v>
      </c>
      <c r="H6" s="2">
        <f t="shared" ref="H6:H14" si="6">+G6^2-9</f>
        <v>2.390625</v>
      </c>
    </row>
    <row r="7" spans="2:8" s="1" customFormat="1" x14ac:dyDescent="0.3">
      <c r="B7" s="2">
        <f t="shared" si="0"/>
        <v>3</v>
      </c>
      <c r="C7" s="2">
        <f t="shared" si="1"/>
        <v>2.25</v>
      </c>
      <c r="D7" s="2">
        <f t="shared" si="2"/>
        <v>3.375</v>
      </c>
      <c r="E7" s="2">
        <f t="shared" si="3"/>
        <v>-3.9375</v>
      </c>
      <c r="F7" s="2">
        <f t="shared" si="4"/>
        <v>2.390625</v>
      </c>
      <c r="G7" s="2">
        <f t="shared" si="5"/>
        <v>2.8125</v>
      </c>
      <c r="H7" s="2">
        <f t="shared" si="6"/>
        <v>-1.08984375</v>
      </c>
    </row>
    <row r="8" spans="2:8" s="1" customFormat="1" x14ac:dyDescent="0.3">
      <c r="B8" s="2">
        <f t="shared" si="0"/>
        <v>4</v>
      </c>
      <c r="C8" s="2">
        <f t="shared" si="1"/>
        <v>2.8125</v>
      </c>
      <c r="D8" s="2">
        <f t="shared" si="2"/>
        <v>3.375</v>
      </c>
      <c r="E8" s="2">
        <f t="shared" si="3"/>
        <v>-1.08984375</v>
      </c>
      <c r="F8" s="2">
        <f t="shared" si="4"/>
        <v>2.390625</v>
      </c>
      <c r="G8" s="2">
        <f t="shared" si="5"/>
        <v>3.09375</v>
      </c>
      <c r="H8" s="2">
        <f t="shared" si="6"/>
        <v>0.5712890625</v>
      </c>
    </row>
    <row r="9" spans="2:8" s="1" customFormat="1" x14ac:dyDescent="0.3">
      <c r="B9" s="2">
        <f t="shared" si="0"/>
        <v>5</v>
      </c>
      <c r="C9" s="2">
        <f t="shared" si="1"/>
        <v>2.8125</v>
      </c>
      <c r="D9" s="2">
        <f t="shared" si="2"/>
        <v>3.09375</v>
      </c>
      <c r="E9" s="2">
        <f t="shared" si="3"/>
        <v>-1.08984375</v>
      </c>
      <c r="F9" s="2">
        <f t="shared" si="4"/>
        <v>0.5712890625</v>
      </c>
      <c r="G9" s="2">
        <f t="shared" si="5"/>
        <v>2.953125</v>
      </c>
      <c r="H9" s="2">
        <f t="shared" si="6"/>
        <v>-0.279052734375</v>
      </c>
    </row>
    <row r="10" spans="2:8" s="1" customFormat="1" x14ac:dyDescent="0.3">
      <c r="B10" s="2">
        <f t="shared" si="0"/>
        <v>6</v>
      </c>
      <c r="C10" s="2">
        <f t="shared" si="1"/>
        <v>2.953125</v>
      </c>
      <c r="D10" s="2">
        <f t="shared" si="2"/>
        <v>3.09375</v>
      </c>
      <c r="E10" s="2">
        <f t="shared" si="3"/>
        <v>-0.279052734375</v>
      </c>
      <c r="F10" s="2">
        <f t="shared" si="4"/>
        <v>0.5712890625</v>
      </c>
      <c r="G10" s="2">
        <f t="shared" si="5"/>
        <v>3.0234375</v>
      </c>
      <c r="H10" s="2">
        <f t="shared" si="6"/>
        <v>0.14117431640625</v>
      </c>
    </row>
    <row r="11" spans="2:8" s="1" customFormat="1" x14ac:dyDescent="0.3">
      <c r="B11" s="2">
        <f t="shared" si="0"/>
        <v>7</v>
      </c>
      <c r="C11" s="2">
        <f t="shared" si="1"/>
        <v>2.953125</v>
      </c>
      <c r="D11" s="2">
        <f t="shared" si="2"/>
        <v>3.0234375</v>
      </c>
      <c r="E11" s="2">
        <f t="shared" si="3"/>
        <v>-0.279052734375</v>
      </c>
      <c r="F11" s="2">
        <f t="shared" si="4"/>
        <v>0.14117431640625</v>
      </c>
      <c r="G11" s="2">
        <f t="shared" si="5"/>
        <v>2.98828125</v>
      </c>
      <c r="H11" s="2">
        <f t="shared" si="6"/>
        <v>-7.01751708984375E-2</v>
      </c>
    </row>
    <row r="12" spans="2:8" s="1" customFormat="1" x14ac:dyDescent="0.3">
      <c r="B12" s="2">
        <f t="shared" si="0"/>
        <v>8</v>
      </c>
      <c r="C12" s="2">
        <f t="shared" si="1"/>
        <v>2.98828125</v>
      </c>
      <c r="D12" s="2">
        <f t="shared" si="2"/>
        <v>3.0234375</v>
      </c>
      <c r="E12" s="2">
        <f t="shared" si="3"/>
        <v>-7.01751708984375E-2</v>
      </c>
      <c r="F12" s="2">
        <f t="shared" si="4"/>
        <v>0.14117431640625</v>
      </c>
      <c r="G12" s="2">
        <f t="shared" si="5"/>
        <v>3.005859375</v>
      </c>
      <c r="H12" s="2">
        <f t="shared" si="6"/>
        <v>3.5190582275390625E-2</v>
      </c>
    </row>
    <row r="13" spans="2:8" s="1" customFormat="1" x14ac:dyDescent="0.3">
      <c r="B13" s="2">
        <f t="shared" si="0"/>
        <v>9</v>
      </c>
      <c r="C13" s="2">
        <f t="shared" si="1"/>
        <v>2.98828125</v>
      </c>
      <c r="D13" s="2">
        <f t="shared" si="2"/>
        <v>3.005859375</v>
      </c>
      <c r="E13" s="2">
        <f t="shared" si="3"/>
        <v>-7.01751708984375E-2</v>
      </c>
      <c r="F13" s="2">
        <f t="shared" si="4"/>
        <v>3.5190582275390625E-2</v>
      </c>
      <c r="G13" s="2">
        <f t="shared" si="5"/>
        <v>2.9970703125</v>
      </c>
      <c r="H13" s="2">
        <f t="shared" si="6"/>
        <v>-1.7569541931152344E-2</v>
      </c>
    </row>
    <row r="14" spans="2:8" s="1" customFormat="1" x14ac:dyDescent="0.3">
      <c r="B14" s="2">
        <f t="shared" si="0"/>
        <v>10</v>
      </c>
      <c r="C14" s="2">
        <f t="shared" si="1"/>
        <v>2.9970703125</v>
      </c>
      <c r="D14" s="2">
        <f t="shared" si="2"/>
        <v>3.005859375</v>
      </c>
      <c r="E14" s="2">
        <f t="shared" si="3"/>
        <v>-1.7569541931152344E-2</v>
      </c>
      <c r="F14" s="2">
        <f t="shared" si="4"/>
        <v>3.5190582275390625E-2</v>
      </c>
      <c r="G14" s="2">
        <f t="shared" si="5"/>
        <v>3.00146484375</v>
      </c>
      <c r="H14" s="2">
        <f t="shared" si="6"/>
        <v>8.7912082672119141E-3</v>
      </c>
    </row>
    <row r="15" spans="2:8" s="1" customFormat="1" x14ac:dyDescent="0.3">
      <c r="B15" s="2"/>
      <c r="C15" s="2"/>
      <c r="D15" s="2"/>
      <c r="E15" s="2"/>
      <c r="F15" s="2"/>
      <c r="G15" s="2"/>
      <c r="H15" s="2"/>
    </row>
    <row r="16" spans="2:8" s="5" customFormat="1" x14ac:dyDescent="0.3">
      <c r="B16" s="3" t="s">
        <v>10</v>
      </c>
      <c r="C16" s="4"/>
      <c r="D16" s="4" t="s">
        <v>11</v>
      </c>
      <c r="E16" s="4"/>
      <c r="F16" s="4"/>
      <c r="G16" s="4"/>
      <c r="H16" s="4"/>
    </row>
    <row r="17" spans="2:8" s="3" customFormat="1" x14ac:dyDescent="0.3">
      <c r="B17" s="4" t="s">
        <v>0</v>
      </c>
      <c r="C17" s="4" t="s">
        <v>5</v>
      </c>
      <c r="D17" s="4" t="s">
        <v>6</v>
      </c>
      <c r="E17" s="4" t="s">
        <v>7</v>
      </c>
      <c r="F17" s="4"/>
      <c r="G17" s="4"/>
      <c r="H17" s="4"/>
    </row>
    <row r="18" spans="2:8" x14ac:dyDescent="0.3">
      <c r="B18" s="2">
        <v>0</v>
      </c>
      <c r="C18" s="2">
        <v>1</v>
      </c>
      <c r="D18" s="2">
        <f>+C18^3-9</f>
        <v>-8</v>
      </c>
      <c r="E18" s="2">
        <f>3*C18^2</f>
        <v>3</v>
      </c>
      <c r="F18" s="2"/>
      <c r="G18" s="2"/>
      <c r="H18" s="2"/>
    </row>
    <row r="19" spans="2:8" x14ac:dyDescent="0.3">
      <c r="B19" s="2">
        <f>+B18+1</f>
        <v>1</v>
      </c>
      <c r="C19" s="2">
        <f>+C18-D18/E18</f>
        <v>3.6666666666666665</v>
      </c>
      <c r="D19" s="2">
        <f>+C19^3-9</f>
        <v>40.296296296296291</v>
      </c>
      <c r="E19" s="2">
        <f>3*C19^2</f>
        <v>40.333333333333329</v>
      </c>
      <c r="F19" s="2"/>
      <c r="G19" s="2"/>
      <c r="H19" s="2"/>
    </row>
    <row r="20" spans="2:8" x14ac:dyDescent="0.3">
      <c r="B20" s="2">
        <f t="shared" ref="B20:B23" si="7">+B19+1</f>
        <v>2</v>
      </c>
      <c r="C20" s="2">
        <f t="shared" ref="C20:C23" si="8">+C19-D19/E19</f>
        <v>2.6675849403122127</v>
      </c>
      <c r="D20" s="2">
        <f t="shared" ref="D20:D23" si="9">+C20^3-9</f>
        <v>9.9825595473208288</v>
      </c>
      <c r="E20" s="2">
        <f t="shared" ref="E20:E23" si="10">3*C20^2</f>
        <v>21.348028241341535</v>
      </c>
      <c r="F20" s="2"/>
      <c r="G20" s="2"/>
      <c r="H20" s="2"/>
    </row>
    <row r="21" spans="2:8" x14ac:dyDescent="0.3">
      <c r="B21" s="2">
        <f t="shared" si="7"/>
        <v>3</v>
      </c>
      <c r="C21" s="2">
        <f t="shared" si="8"/>
        <v>2.1999745626948037</v>
      </c>
      <c r="D21" s="2">
        <f t="shared" si="9"/>
        <v>1.6476306545991051</v>
      </c>
      <c r="E21" s="2">
        <f t="shared" si="10"/>
        <v>14.519664229512578</v>
      </c>
      <c r="F21" s="2"/>
      <c r="G21" s="2"/>
      <c r="H21" s="2"/>
    </row>
    <row r="22" spans="2:8" x14ac:dyDescent="0.3">
      <c r="B22" s="2">
        <f t="shared" si="7"/>
        <v>4</v>
      </c>
      <c r="C22" s="2">
        <f t="shared" si="8"/>
        <v>2.0864987530235206</v>
      </c>
      <c r="D22" s="2">
        <f t="shared" si="9"/>
        <v>8.3524428564825115E-2</v>
      </c>
      <c r="E22" s="2">
        <f t="shared" si="10"/>
        <v>13.060431139106118</v>
      </c>
      <c r="F22" s="2"/>
      <c r="G22" s="2"/>
      <c r="H22" s="2"/>
    </row>
    <row r="23" spans="2:8" x14ac:dyDescent="0.3">
      <c r="B23" s="2">
        <f t="shared" si="7"/>
        <v>5</v>
      </c>
      <c r="C23" s="2">
        <f t="shared" si="8"/>
        <v>2.0801035255095734</v>
      </c>
      <c r="D23" s="2">
        <f t="shared" si="9"/>
        <v>2.5574517236037764E-4</v>
      </c>
      <c r="E23" s="2">
        <f t="shared" si="10"/>
        <v>12.980492030512071</v>
      </c>
    </row>
    <row r="24" spans="2:8" x14ac:dyDescent="0.3">
      <c r="B24" s="2"/>
      <c r="C24" s="2"/>
      <c r="D24" s="2"/>
      <c r="E24" s="2"/>
    </row>
    <row r="25" spans="2:8" x14ac:dyDescent="0.3">
      <c r="B25" s="2"/>
      <c r="C25" s="2"/>
      <c r="D25" s="2"/>
      <c r="E25" s="2"/>
    </row>
    <row r="26" spans="2:8" x14ac:dyDescent="0.3">
      <c r="B26" s="2"/>
      <c r="C26" s="2"/>
      <c r="D26" s="2"/>
      <c r="E26" s="2"/>
    </row>
    <row r="27" spans="2:8" x14ac:dyDescent="0.3">
      <c r="B27" s="2"/>
      <c r="C27" s="2"/>
      <c r="D27" s="2"/>
      <c r="E27" s="2"/>
    </row>
    <row r="28" spans="2:8" x14ac:dyDescent="0.3">
      <c r="B28" s="2"/>
      <c r="C28" s="2"/>
      <c r="D28" s="2"/>
      <c r="E28" s="2"/>
    </row>
    <row r="29" spans="2:8" x14ac:dyDescent="0.3">
      <c r="B29" s="2"/>
      <c r="C29" s="2"/>
      <c r="D29" s="2"/>
      <c r="E29" s="2"/>
    </row>
    <row r="30" spans="2:8" x14ac:dyDescent="0.3">
      <c r="B30" s="2"/>
      <c r="C30" s="2"/>
      <c r="D30" s="2"/>
      <c r="E30" s="2"/>
    </row>
    <row r="31" spans="2:8" x14ac:dyDescent="0.3">
      <c r="B31" s="2"/>
      <c r="C31" s="2"/>
      <c r="D31" s="2"/>
      <c r="E31" s="2"/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Murschall</dc:creator>
  <cp:lastModifiedBy>Murschall</cp:lastModifiedBy>
  <dcterms:created xsi:type="dcterms:W3CDTF">2017-06-14T01:27:10Z</dcterms:created>
  <dcterms:modified xsi:type="dcterms:W3CDTF">2017-06-14T01:41:11Z</dcterms:modified>
</cp:coreProperties>
</file>